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118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<sst xmlns="http://schemas.openxmlformats.org/spreadsheetml/2006/main" count="157" uniqueCount="92">
  <si>
    <t>PREFEITURA MUNICIPAL DE ITAPETININGA</t>
  </si>
  <si>
    <t>DIGITAÇÃO ELETRÔNICA DA PROPOSTA</t>
  </si>
  <si>
    <t>PREGÃO PRESENCIAL</t>
  </si>
  <si>
    <t>SEQUENCIA: 3</t>
  </si>
  <si>
    <t>Data Abertura: 06/05/2015 Hrs: 09:00</t>
  </si>
  <si>
    <t xml:space="preserve">Local Entrega: HOSPITAL REGIONAL - RUA : PADRE ALBUQUERQUE, 245 -, </t>
  </si>
  <si>
    <t>Observação: AQUISIÇÃO DE EQUIPAMENTOS PARA IMPLANTAÇÃO DA 2ª FASE DO HOSPITAL REGIONAL DE ITAPETININGA - SECRETARIA MUNICIPAL DE SAÚDE (SISTEMA DE REGISTRO DE PREÇOS).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</si>
  <si>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</si>
  <si>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</si>
  <si>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</si>
  <si>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</si>
  <si>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</si>
  <si>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</si>
  <si>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</si>
  <si>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</si>
  <si>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</si>
  <si>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</si>
  <si>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</si>
  <si>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</si>
  <si>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</si>
  <si>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</si>
  <si>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LAVATORIO  - LAVABO COM 3 TORNEIRAS AQUECIDAS E SENSORES</t>
  </si>
  <si>
    <t>UN</t>
  </si>
  <si>
    <t xml:space="preserve">LAVATORIO  - LAVABO COM 6 TORNEIRASAQUECIDAS E SENSORES </t>
  </si>
  <si>
    <t>CADEIRA GIRATÓRIA</t>
  </si>
  <si>
    <t>CONJUNTO ANESTESIA INFANTIL BALÃO 0,5 L OU 1,0 L ( BARAKA)</t>
  </si>
  <si>
    <t>BISTURI - MICROPROCESSADO 400W - ALTA CIRURGIA</t>
  </si>
  <si>
    <t>BISTURI - ELETRÔNICO PARA CAF</t>
  </si>
  <si>
    <t>SERRA DE GESSO</t>
  </si>
  <si>
    <t>ASPIRADOR CIRÚRGICO PORTÁTIL</t>
  </si>
  <si>
    <t>NEGATOSCOPIO - DUPLO</t>
  </si>
  <si>
    <t>LARINGOSCOPIO</t>
  </si>
  <si>
    <t>SELADORA AUTOMÁTICA CONTINUA</t>
  </si>
  <si>
    <t>CARDIOVERSOR</t>
  </si>
  <si>
    <t>ESCADA 2 DEGRAUS</t>
  </si>
  <si>
    <t xml:space="preserve">SUPORTE DE SORO - COM 4 GANCHOS COM RODAS </t>
  </si>
  <si>
    <t>SUPORTE DE SORO - COM 6 GANCHOS COM RODAS</t>
  </si>
  <si>
    <t>FOCO TETO LED - FOCO CIRÚRGICO COM FONTE DE LUZ TIPO LED COM UMA CUPULA DE 160.000 LUX</t>
  </si>
  <si>
    <t>FOCO TETO LED - FOCO CIRÚRGICO COM FONTE DE LUZ TIPO LED COM DUAS CUPULAS, SENDO O PRIMEIRO COM NO MÍNIMO 100.000 LUX E O SEGUNDO COM NO MÍNIMO 160.000 LUX</t>
  </si>
  <si>
    <t>KITS KT5  - ADULTO E INFANTIL</t>
  </si>
  <si>
    <t>SUPORTE  - PARA BINS GRANDES COM BINS</t>
  </si>
  <si>
    <t>SUPORTE  - PARA BINS PEQUENOS COM BINS</t>
  </si>
  <si>
    <t>FOCO AUXILIAR</t>
  </si>
  <si>
    <t>SUPORTE DE SOLO. - SUPORTE DE SOLO PARA ATÉ 08 (OITO) CESTOS ARAMADOS, CONSTRUÍDO EM TUBOS DE AÇO INOX AISI-304 POLIDO COM 04 (QUATRO) RODÍZIOS EM NYLON, SENDO DOIS COM FREIO ACIONADOS POR UM PEDAL. ACOMPANHA 08 CESTOS ALTOS.</t>
  </si>
  <si>
    <t>AVENTAL DE CHUMBO 100 X60 CM</t>
  </si>
  <si>
    <t>PROTETOR DE TIREOIDE ADULTO</t>
  </si>
  <si>
    <t>MESA DE ESCRITORIO</t>
  </si>
  <si>
    <t xml:space="preserve">MESA. - COM 4 CADEIRAS ( 1,00 X 1,00 ) </t>
  </si>
  <si>
    <t>BANCO - MOCHO INOX GIRATÓRIO COM RODAS</t>
  </si>
  <si>
    <t xml:space="preserve">BANCO - MOCHO INOX GIRATORIO COM RODAS </t>
  </si>
  <si>
    <t>CAMA. - FAWLER INFANTIL</t>
  </si>
  <si>
    <t xml:space="preserve">CAMA. - LEITO COM CONTROLE REMOTO E ELEVAÇÕES </t>
  </si>
  <si>
    <t xml:space="preserve">ARMARIO  - EM MDF ( 0,80 X 1,60 ) </t>
  </si>
  <si>
    <t xml:space="preserve">ARMARIO  - REFORÇADOS COM PRATELEIRAS E PORTAS ( 1,98 X 1,20 ) </t>
  </si>
  <si>
    <t xml:space="preserve">ARMARIO  - EM MDF ( 1,60 X 0,80 ) </t>
  </si>
  <si>
    <t xml:space="preserve">ROUPEIRO DE AÇO - PARA VESTIARIO COM 16 PORTAS / CADEADOS </t>
  </si>
  <si>
    <t>ARQUIVO EM MDF - 4 GAVETAS</t>
  </si>
  <si>
    <t>BERÇO - AQUECIDO PARA REANIMAÇÃO DE CALOR RADIANTE</t>
  </si>
  <si>
    <t>LONGARINA - COM 3 CADEIRAS</t>
  </si>
  <si>
    <t>Impressora MULTIFUNCIONAL LASER MONO - MOD. 01</t>
  </si>
  <si>
    <t>MONITOR  - MONITOR DE PARÂMETROS FISIOLÓGICOS COM ECG, RESPIRAÇÃO, TEMPERATURA, OXIMETRIA DE PULSO E PRESSÃO NÃO INVASIVA PRÉ-CONFIGURADOS</t>
  </si>
  <si>
    <t>COMPUTADOR - CPU COM OFFICE MONITOR LCD 18"</t>
  </si>
  <si>
    <t xml:space="preserve">MESA DE MAYO - COM RODAS </t>
  </si>
  <si>
    <t>SUPORTE PARA SACO HAMPER - COM RODAS</t>
  </si>
  <si>
    <t xml:space="preserve">SUPORTE PARA SACO HAMPER - COM RODAS </t>
  </si>
  <si>
    <t xml:space="preserve">MESAS  AUXILIARES - ( 0,75 X 0,45 X 0,80 ) COM RODAS </t>
  </si>
  <si>
    <t xml:space="preserve">MESAS  AUXILIARES - ( 1,20 X 0,35 X 0,80 ) COM RODAS </t>
  </si>
  <si>
    <t>MESA DE PARTO</t>
  </si>
  <si>
    <t>MESA CIRÚRGICA  - ELETRICA/MECANICA</t>
  </si>
  <si>
    <t>MESA CIRÚRGICA  - MOTORIZADA LEITO FIBRA DE CARBONO</t>
  </si>
  <si>
    <t>MESA CIRÚRGICA  - MOTORIZADA LEITO FIBRA DE CARBONO RADIOTRANSPA</t>
  </si>
  <si>
    <t>ARMARIO EM INOX - COM PORTAS</t>
  </si>
  <si>
    <t>CAMARA PARA CONSERVACAO DE VACINA - COM PORTA DE VIDRO E TERMOMETRO</t>
  </si>
  <si>
    <t>AUTOCLAVE - DE BARREIRA C/ CARROS E CESTOS</t>
  </si>
  <si>
    <t>APARELHO DE VIDEOLAPAROSCOPIA</t>
  </si>
  <si>
    <t>FOTÓFORO</t>
  </si>
  <si>
    <t>PERFURADORE - PNEUMÁTICAS P/ NITROGÊNIO</t>
  </si>
  <si>
    <t>CARRINHO DE ANESTESIA</t>
  </si>
  <si>
    <t>CARRINHO DE ANESTESIA - APARELHO DE ANESTESIA DE GRANDE PORTE COMPOSTO POR VENTILADOR ELETRÔNICO, ROTÂMETRO COM INDICAÇÃO DIGITAL DE FLUXO, VAPORIZADOR CALIBRADO, FILTRO CIRCULAR AUTOCLAVÁVEL. DESTINADO A PACIENTES NEONATAIS DE BAIXO PESO, PEDIÁTRICOS, ADULTOS E OBESOS MÓRBIDOS</t>
  </si>
  <si>
    <t>CARRINHO TIPO EMERGÊNCIA - 4 GAVETAS</t>
  </si>
  <si>
    <t xml:space="preserve">CARRINHO TIPO EMERGÊNCIA - 2 GAVETAS </t>
  </si>
  <si>
    <t>BALANÇA ELETRONICA PEDIÁTRICA</t>
  </si>
  <si>
    <t>RESPIRADOR MECÂNICO</t>
  </si>
  <si>
    <t>CARRO INOX FECHADO  - PARA TRANSPORTE</t>
  </si>
  <si>
    <t>GABINETE PARA LIMPEZA INOX COM LAVADORA ULTRASSONICA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</si>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</sst>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22.5">
      <c r="A17">
        <v>13</v>
      </c>
      <c r="B17">
        <v>3</v>
      </c>
      <c r="C17">
        <v>2015</v>
      </c>
      <c r="D17">
        <v>1</v>
      </c>
      <c r="G17" s="14">
        <v>1</v>
      </c>
      <c r="H17" s="19" t="s">
        <v>21</v>
      </c>
      <c r="I17" s="22">
        <v>1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22.5">
      <c r="A18">
        <v>13</v>
      </c>
      <c r="B18">
        <v>3</v>
      </c>
      <c r="C18">
        <v>2015</v>
      </c>
      <c r="D18">
        <v>2</v>
      </c>
      <c r="G18" s="14">
        <v>2</v>
      </c>
      <c r="H18" s="19" t="s">
        <v>23</v>
      </c>
      <c r="I18" s="22">
        <v>1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3</v>
      </c>
      <c r="C19">
        <v>2015</v>
      </c>
      <c r="D19">
        <v>3</v>
      </c>
      <c r="G19" s="14">
        <v>3</v>
      </c>
      <c r="H19" s="19" t="s">
        <v>24</v>
      </c>
      <c r="I19" s="22">
        <v>3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22.5">
      <c r="A20">
        <v>13</v>
      </c>
      <c r="B20">
        <v>3</v>
      </c>
      <c r="C20">
        <v>2015</v>
      </c>
      <c r="D20">
        <v>4</v>
      </c>
      <c r="G20" s="14">
        <v>4</v>
      </c>
      <c r="H20" s="19" t="s">
        <v>25</v>
      </c>
      <c r="I20" s="22">
        <v>12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3</v>
      </c>
      <c r="C21">
        <v>2015</v>
      </c>
      <c r="D21">
        <v>5</v>
      </c>
      <c r="G21" s="14">
        <v>5</v>
      </c>
      <c r="H21" s="19" t="s">
        <v>26</v>
      </c>
      <c r="I21" s="22">
        <v>6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3</v>
      </c>
      <c r="C22">
        <v>2015</v>
      </c>
      <c r="D22">
        <v>6</v>
      </c>
      <c r="G22" s="14">
        <v>6</v>
      </c>
      <c r="H22" s="19" t="s">
        <v>27</v>
      </c>
      <c r="I22" s="22">
        <v>1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3</v>
      </c>
      <c r="C23">
        <v>2015</v>
      </c>
      <c r="D23">
        <v>7</v>
      </c>
      <c r="G23" s="14">
        <v>7</v>
      </c>
      <c r="H23" s="19" t="s">
        <v>28</v>
      </c>
      <c r="I23" s="22">
        <v>1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3</v>
      </c>
      <c r="C24">
        <v>2015</v>
      </c>
      <c r="D24">
        <v>8</v>
      </c>
      <c r="G24" s="14">
        <v>8</v>
      </c>
      <c r="H24" s="19" t="s">
        <v>29</v>
      </c>
      <c r="I24" s="22">
        <v>10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5">
      <c r="A25">
        <v>13</v>
      </c>
      <c r="B25">
        <v>3</v>
      </c>
      <c r="C25">
        <v>2015</v>
      </c>
      <c r="D25">
        <v>9</v>
      </c>
      <c r="G25" s="14">
        <v>9</v>
      </c>
      <c r="H25" s="19" t="s">
        <v>30</v>
      </c>
      <c r="I25" s="22">
        <v>5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5">
      <c r="A26">
        <v>13</v>
      </c>
      <c r="B26">
        <v>3</v>
      </c>
      <c r="C26">
        <v>2015</v>
      </c>
      <c r="D26">
        <v>10</v>
      </c>
      <c r="G26" s="14">
        <v>10</v>
      </c>
      <c r="H26" s="19" t="s">
        <v>31</v>
      </c>
      <c r="I26" s="22">
        <v>5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5">
      <c r="A27">
        <v>13</v>
      </c>
      <c r="B27">
        <v>3</v>
      </c>
      <c r="C27">
        <v>2015</v>
      </c>
      <c r="D27">
        <v>11</v>
      </c>
      <c r="G27" s="14">
        <v>11</v>
      </c>
      <c r="H27" s="19" t="s">
        <v>32</v>
      </c>
      <c r="I27" s="22">
        <v>1</v>
      </c>
      <c r="J27" s="22" t="s">
        <v>22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5">
      <c r="A28">
        <v>13</v>
      </c>
      <c r="B28">
        <v>3</v>
      </c>
      <c r="C28">
        <v>2015</v>
      </c>
      <c r="D28">
        <v>12</v>
      </c>
      <c r="G28" s="14">
        <v>12</v>
      </c>
      <c r="H28" s="19" t="s">
        <v>33</v>
      </c>
      <c r="I28" s="22">
        <v>2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5">
      <c r="A29">
        <v>13</v>
      </c>
      <c r="B29">
        <v>3</v>
      </c>
      <c r="C29">
        <v>2015</v>
      </c>
      <c r="D29">
        <v>13</v>
      </c>
      <c r="G29" s="14">
        <v>13</v>
      </c>
      <c r="H29" s="19" t="s">
        <v>34</v>
      </c>
      <c r="I29" s="22">
        <v>8</v>
      </c>
      <c r="J29" s="22" t="s">
        <v>22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5">
      <c r="A30">
        <v>13</v>
      </c>
      <c r="B30">
        <v>3</v>
      </c>
      <c r="C30">
        <v>2015</v>
      </c>
      <c r="D30">
        <v>14</v>
      </c>
      <c r="G30" s="14">
        <v>14</v>
      </c>
      <c r="H30" s="19" t="s">
        <v>35</v>
      </c>
      <c r="I30" s="22">
        <v>18</v>
      </c>
      <c r="J30" s="22" t="s">
        <v>22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5">
      <c r="A31">
        <v>13</v>
      </c>
      <c r="B31">
        <v>3</v>
      </c>
      <c r="C31">
        <v>2015</v>
      </c>
      <c r="D31">
        <v>15</v>
      </c>
      <c r="G31" s="14">
        <v>15</v>
      </c>
      <c r="H31" s="19" t="s">
        <v>36</v>
      </c>
      <c r="I31" s="22">
        <v>3</v>
      </c>
      <c r="J31" s="22" t="s">
        <v>22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22.5">
      <c r="A32">
        <v>13</v>
      </c>
      <c r="B32">
        <v>3</v>
      </c>
      <c r="C32">
        <v>2015</v>
      </c>
      <c r="D32">
        <v>16</v>
      </c>
      <c r="G32" s="14">
        <v>16</v>
      </c>
      <c r="H32" s="19" t="s">
        <v>37</v>
      </c>
      <c r="I32" s="22">
        <v>4</v>
      </c>
      <c r="J32" s="22" t="s">
        <v>22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45">
      <c r="A33">
        <v>13</v>
      </c>
      <c r="B33">
        <v>3</v>
      </c>
      <c r="C33">
        <v>2015</v>
      </c>
      <c r="D33">
        <v>17</v>
      </c>
      <c r="G33" s="14">
        <v>17</v>
      </c>
      <c r="H33" s="19" t="s">
        <v>38</v>
      </c>
      <c r="I33" s="22">
        <v>4</v>
      </c>
      <c r="J33" s="22" t="s">
        <v>22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5">
      <c r="A34">
        <v>13</v>
      </c>
      <c r="B34">
        <v>3</v>
      </c>
      <c r="C34">
        <v>2015</v>
      </c>
      <c r="D34">
        <v>18</v>
      </c>
      <c r="G34" s="14">
        <v>18</v>
      </c>
      <c r="H34" s="19" t="s">
        <v>39</v>
      </c>
      <c r="I34" s="22">
        <v>13</v>
      </c>
      <c r="J34" s="22" t="s">
        <v>22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5">
      <c r="A35">
        <v>13</v>
      </c>
      <c r="B35">
        <v>3</v>
      </c>
      <c r="C35">
        <v>2015</v>
      </c>
      <c r="D35">
        <v>19</v>
      </c>
      <c r="G35" s="14">
        <v>19</v>
      </c>
      <c r="H35" s="19" t="s">
        <v>40</v>
      </c>
      <c r="I35" s="22">
        <v>2</v>
      </c>
      <c r="J35" s="22" t="s">
        <v>22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15">
      <c r="A36">
        <v>13</v>
      </c>
      <c r="B36">
        <v>3</v>
      </c>
      <c r="C36">
        <v>2015</v>
      </c>
      <c r="D36">
        <v>20</v>
      </c>
      <c r="G36" s="14">
        <v>20</v>
      </c>
      <c r="H36" s="19" t="s">
        <v>41</v>
      </c>
      <c r="I36" s="22">
        <v>3</v>
      </c>
      <c r="J36" s="22" t="s">
        <v>22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15">
      <c r="A37">
        <v>13</v>
      </c>
      <c r="B37">
        <v>3</v>
      </c>
      <c r="C37">
        <v>2015</v>
      </c>
      <c r="D37">
        <v>21</v>
      </c>
      <c r="G37" s="14">
        <v>21</v>
      </c>
      <c r="H37" s="19" t="s">
        <v>42</v>
      </c>
      <c r="I37" s="22">
        <v>1</v>
      </c>
      <c r="J37" s="22" t="s">
        <v>22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56.25">
      <c r="A38">
        <v>13</v>
      </c>
      <c r="B38">
        <v>3</v>
      </c>
      <c r="C38">
        <v>2015</v>
      </c>
      <c r="D38">
        <v>22</v>
      </c>
      <c r="G38" s="14">
        <v>22</v>
      </c>
      <c r="H38" s="19" t="s">
        <v>43</v>
      </c>
      <c r="I38" s="22">
        <v>2</v>
      </c>
      <c r="J38" s="22" t="s">
        <v>22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15">
      <c r="A39">
        <v>13</v>
      </c>
      <c r="B39">
        <v>3</v>
      </c>
      <c r="C39">
        <v>2015</v>
      </c>
      <c r="D39">
        <v>23</v>
      </c>
      <c r="G39" s="14">
        <v>23</v>
      </c>
      <c r="H39" s="19" t="s">
        <v>44</v>
      </c>
      <c r="I39" s="22">
        <v>3</v>
      </c>
      <c r="J39" s="22" t="s">
        <v>22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15">
      <c r="A40">
        <v>13</v>
      </c>
      <c r="B40">
        <v>3</v>
      </c>
      <c r="C40">
        <v>2015</v>
      </c>
      <c r="D40">
        <v>24</v>
      </c>
      <c r="G40" s="14">
        <v>24</v>
      </c>
      <c r="H40" s="19" t="s">
        <v>45</v>
      </c>
      <c r="I40" s="22">
        <v>3</v>
      </c>
      <c r="J40" s="22" t="s">
        <v>22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15">
      <c r="A41">
        <v>13</v>
      </c>
      <c r="B41">
        <v>3</v>
      </c>
      <c r="C41">
        <v>2015</v>
      </c>
      <c r="D41">
        <v>25</v>
      </c>
      <c r="G41" s="14">
        <v>25</v>
      </c>
      <c r="H41" s="19" t="s">
        <v>46</v>
      </c>
      <c r="I41" s="22">
        <v>2</v>
      </c>
      <c r="J41" s="22" t="s">
        <v>22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15">
      <c r="A42">
        <v>13</v>
      </c>
      <c r="B42">
        <v>3</v>
      </c>
      <c r="C42">
        <v>2015</v>
      </c>
      <c r="D42">
        <v>26</v>
      </c>
      <c r="G42" s="14">
        <v>26</v>
      </c>
      <c r="H42" s="19" t="s">
        <v>47</v>
      </c>
      <c r="I42" s="22">
        <v>1</v>
      </c>
      <c r="J42" s="22" t="s">
        <v>22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15">
      <c r="A43">
        <v>13</v>
      </c>
      <c r="B43">
        <v>3</v>
      </c>
      <c r="C43">
        <v>2015</v>
      </c>
      <c r="D43">
        <v>27</v>
      </c>
      <c r="G43" s="14">
        <v>27</v>
      </c>
      <c r="H43" s="19" t="s">
        <v>48</v>
      </c>
      <c r="I43" s="22">
        <v>2</v>
      </c>
      <c r="J43" s="22" t="s">
        <v>22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15">
      <c r="A44">
        <v>13</v>
      </c>
      <c r="B44">
        <v>3</v>
      </c>
      <c r="C44">
        <v>2015</v>
      </c>
      <c r="D44">
        <v>28</v>
      </c>
      <c r="G44" s="14">
        <v>28</v>
      </c>
      <c r="H44" s="19" t="s">
        <v>49</v>
      </c>
      <c r="I44" s="22">
        <v>8</v>
      </c>
      <c r="J44" s="22" t="s">
        <v>22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15">
      <c r="A45">
        <v>13</v>
      </c>
      <c r="B45">
        <v>3</v>
      </c>
      <c r="C45">
        <v>2015</v>
      </c>
      <c r="D45">
        <v>29</v>
      </c>
      <c r="G45" s="14">
        <v>29</v>
      </c>
      <c r="H45" s="19" t="s">
        <v>50</v>
      </c>
      <c r="I45" s="22">
        <v>1</v>
      </c>
      <c r="J45" s="22" t="s">
        <v>22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15">
      <c r="A46">
        <v>13</v>
      </c>
      <c r="B46">
        <v>3</v>
      </c>
      <c r="C46">
        <v>2015</v>
      </c>
      <c r="D46">
        <v>30</v>
      </c>
      <c r="G46" s="14">
        <v>30</v>
      </c>
      <c r="H46" s="19" t="s">
        <v>51</v>
      </c>
      <c r="I46" s="22">
        <v>6</v>
      </c>
      <c r="J46" s="22" t="s">
        <v>22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15">
      <c r="A47">
        <v>13</v>
      </c>
      <c r="B47">
        <v>3</v>
      </c>
      <c r="C47">
        <v>2015</v>
      </c>
      <c r="D47">
        <v>31</v>
      </c>
      <c r="G47" s="14">
        <v>31</v>
      </c>
      <c r="H47" s="19" t="s">
        <v>52</v>
      </c>
      <c r="I47" s="22">
        <v>6</v>
      </c>
      <c r="J47" s="22" t="s">
        <v>22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22.5">
      <c r="A48">
        <v>13</v>
      </c>
      <c r="B48">
        <v>3</v>
      </c>
      <c r="C48">
        <v>2015</v>
      </c>
      <c r="D48">
        <v>32</v>
      </c>
      <c r="G48" s="14">
        <v>32</v>
      </c>
      <c r="H48" s="19" t="s">
        <v>53</v>
      </c>
      <c r="I48" s="22">
        <v>7</v>
      </c>
      <c r="J48" s="22" t="s">
        <v>22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15">
      <c r="A49">
        <v>13</v>
      </c>
      <c r="B49">
        <v>3</v>
      </c>
      <c r="C49">
        <v>2015</v>
      </c>
      <c r="D49">
        <v>33</v>
      </c>
      <c r="G49" s="14">
        <v>33</v>
      </c>
      <c r="H49" s="19" t="s">
        <v>54</v>
      </c>
      <c r="I49" s="22">
        <v>1</v>
      </c>
      <c r="J49" s="22" t="s">
        <v>22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22.5">
      <c r="A50">
        <v>13</v>
      </c>
      <c r="B50">
        <v>3</v>
      </c>
      <c r="C50">
        <v>2015</v>
      </c>
      <c r="D50">
        <v>34</v>
      </c>
      <c r="G50" s="14">
        <v>34</v>
      </c>
      <c r="H50" s="19" t="s">
        <v>55</v>
      </c>
      <c r="I50" s="22">
        <v>2</v>
      </c>
      <c r="J50" s="22" t="s">
        <v>22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15">
      <c r="A51">
        <v>13</v>
      </c>
      <c r="B51">
        <v>3</v>
      </c>
      <c r="C51">
        <v>2015</v>
      </c>
      <c r="D51">
        <v>35</v>
      </c>
      <c r="G51" s="14">
        <v>35</v>
      </c>
      <c r="H51" s="19" t="s">
        <v>56</v>
      </c>
      <c r="I51" s="22">
        <v>1</v>
      </c>
      <c r="J51" s="22" t="s">
        <v>22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15">
      <c r="A52">
        <v>13</v>
      </c>
      <c r="B52">
        <v>3</v>
      </c>
      <c r="C52">
        <v>2015</v>
      </c>
      <c r="D52">
        <v>36</v>
      </c>
      <c r="G52" s="14">
        <v>36</v>
      </c>
      <c r="H52" s="19" t="s">
        <v>57</v>
      </c>
      <c r="I52" s="22">
        <v>2</v>
      </c>
      <c r="J52" s="22" t="s">
        <v>22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15">
      <c r="A53">
        <v>13</v>
      </c>
      <c r="B53">
        <v>3</v>
      </c>
      <c r="C53">
        <v>2015</v>
      </c>
      <c r="D53">
        <v>37</v>
      </c>
      <c r="G53" s="14">
        <v>37</v>
      </c>
      <c r="H53" s="19" t="s">
        <v>58</v>
      </c>
      <c r="I53" s="22">
        <v>2</v>
      </c>
      <c r="J53" s="22" t="s">
        <v>22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15">
      <c r="A54">
        <v>13</v>
      </c>
      <c r="B54">
        <v>3</v>
      </c>
      <c r="C54">
        <v>2015</v>
      </c>
      <c r="D54">
        <v>38</v>
      </c>
      <c r="G54" s="14">
        <v>38</v>
      </c>
      <c r="H54" s="19" t="s">
        <v>59</v>
      </c>
      <c r="I54" s="22">
        <v>2</v>
      </c>
      <c r="J54" s="22" t="s">
        <v>22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33.75">
      <c r="A55">
        <v>13</v>
      </c>
      <c r="B55">
        <v>3</v>
      </c>
      <c r="C55">
        <v>2015</v>
      </c>
      <c r="D55">
        <v>39</v>
      </c>
      <c r="G55" s="14">
        <v>39</v>
      </c>
      <c r="H55" s="19" t="s">
        <v>60</v>
      </c>
      <c r="I55" s="22">
        <v>10</v>
      </c>
      <c r="J55" s="22" t="s">
        <v>22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33.75">
      <c r="A56">
        <v>13</v>
      </c>
      <c r="B56">
        <v>3</v>
      </c>
      <c r="C56">
        <v>2015</v>
      </c>
      <c r="D56">
        <v>40</v>
      </c>
      <c r="G56" s="14">
        <v>40</v>
      </c>
      <c r="H56" s="19" t="s">
        <v>60</v>
      </c>
      <c r="I56" s="22">
        <v>4</v>
      </c>
      <c r="J56" s="22" t="s">
        <v>22</v>
      </c>
      <c r="K56" s="14"/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15">
      <c r="A57">
        <v>13</v>
      </c>
      <c r="B57">
        <v>3</v>
      </c>
      <c r="C57">
        <v>2015</v>
      </c>
      <c r="D57">
        <v>41</v>
      </c>
      <c r="G57" s="14">
        <v>41</v>
      </c>
      <c r="H57" s="19" t="s">
        <v>61</v>
      </c>
      <c r="I57" s="22">
        <v>2</v>
      </c>
      <c r="J57" s="22" t="s">
        <v>22</v>
      </c>
      <c r="K57" s="14"/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15">
      <c r="A58">
        <v>13</v>
      </c>
      <c r="B58">
        <v>3</v>
      </c>
      <c r="C58">
        <v>2015</v>
      </c>
      <c r="D58">
        <v>42</v>
      </c>
      <c r="G58" s="14">
        <v>42</v>
      </c>
      <c r="H58" s="19" t="s">
        <v>62</v>
      </c>
      <c r="I58" s="22">
        <v>8</v>
      </c>
      <c r="J58" s="22" t="s">
        <v>22</v>
      </c>
      <c r="K58" s="14"/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15">
      <c r="A59">
        <v>13</v>
      </c>
      <c r="B59">
        <v>3</v>
      </c>
      <c r="C59">
        <v>2015</v>
      </c>
      <c r="D59">
        <v>43</v>
      </c>
      <c r="G59" s="14">
        <v>43</v>
      </c>
      <c r="H59" s="19" t="s">
        <v>63</v>
      </c>
      <c r="I59" s="22">
        <v>5</v>
      </c>
      <c r="J59" s="22" t="s">
        <v>22</v>
      </c>
      <c r="K59" s="14"/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15">
      <c r="A60">
        <v>13</v>
      </c>
      <c r="B60">
        <v>3</v>
      </c>
      <c r="C60">
        <v>2015</v>
      </c>
      <c r="D60">
        <v>44</v>
      </c>
      <c r="G60" s="14">
        <v>44</v>
      </c>
      <c r="H60" s="19" t="s">
        <v>64</v>
      </c>
      <c r="I60" s="22">
        <v>10</v>
      </c>
      <c r="J60" s="22" t="s">
        <v>22</v>
      </c>
      <c r="K60" s="14"/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15">
      <c r="A61">
        <v>13</v>
      </c>
      <c r="B61">
        <v>3</v>
      </c>
      <c r="C61">
        <v>2015</v>
      </c>
      <c r="D61">
        <v>45</v>
      </c>
      <c r="G61" s="14">
        <v>45</v>
      </c>
      <c r="H61" s="19" t="s">
        <v>65</v>
      </c>
      <c r="I61" s="22">
        <v>21</v>
      </c>
      <c r="J61" s="22" t="s">
        <v>22</v>
      </c>
      <c r="K61" s="14"/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15">
      <c r="A62">
        <v>13</v>
      </c>
      <c r="B62">
        <v>3</v>
      </c>
      <c r="C62">
        <v>2015</v>
      </c>
      <c r="D62">
        <v>46</v>
      </c>
      <c r="G62" s="14">
        <v>46</v>
      </c>
      <c r="H62" s="19" t="s">
        <v>66</v>
      </c>
      <c r="I62" s="22">
        <v>10</v>
      </c>
      <c r="J62" s="22" t="s">
        <v>22</v>
      </c>
      <c r="K62" s="14"/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15">
      <c r="A63">
        <v>13</v>
      </c>
      <c r="B63">
        <v>3</v>
      </c>
      <c r="C63">
        <v>2015</v>
      </c>
      <c r="D63">
        <v>47</v>
      </c>
      <c r="G63" s="14">
        <v>47</v>
      </c>
      <c r="H63" s="19" t="s">
        <v>67</v>
      </c>
      <c r="I63" s="22">
        <v>2</v>
      </c>
      <c r="J63" s="22" t="s">
        <v>22</v>
      </c>
      <c r="K63" s="14"/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15">
      <c r="A64">
        <v>13</v>
      </c>
      <c r="B64">
        <v>3</v>
      </c>
      <c r="C64">
        <v>2015</v>
      </c>
      <c r="D64">
        <v>48</v>
      </c>
      <c r="G64" s="14">
        <v>48</v>
      </c>
      <c r="H64" s="19" t="s">
        <v>68</v>
      </c>
      <c r="I64" s="22">
        <v>4</v>
      </c>
      <c r="J64" s="22" t="s">
        <v>22</v>
      </c>
      <c r="K64" s="14"/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15">
      <c r="A65">
        <v>13</v>
      </c>
      <c r="B65">
        <v>3</v>
      </c>
      <c r="C65">
        <v>2015</v>
      </c>
      <c r="D65">
        <v>49</v>
      </c>
      <c r="G65" s="14">
        <v>49</v>
      </c>
      <c r="H65" s="19" t="s">
        <v>69</v>
      </c>
      <c r="I65" s="22">
        <v>2</v>
      </c>
      <c r="J65" s="22" t="s">
        <v>22</v>
      </c>
      <c r="K65" s="14"/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22.5">
      <c r="A66">
        <v>13</v>
      </c>
      <c r="B66">
        <v>3</v>
      </c>
      <c r="C66">
        <v>2015</v>
      </c>
      <c r="D66">
        <v>50</v>
      </c>
      <c r="G66" s="14">
        <v>50</v>
      </c>
      <c r="H66" s="19" t="s">
        <v>70</v>
      </c>
      <c r="I66" s="22">
        <v>2</v>
      </c>
      <c r="J66" s="22" t="s">
        <v>22</v>
      </c>
      <c r="K66" s="14"/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15">
      <c r="A67">
        <v>13</v>
      </c>
      <c r="B67">
        <v>3</v>
      </c>
      <c r="C67">
        <v>2015</v>
      </c>
      <c r="D67">
        <v>51</v>
      </c>
      <c r="G67" s="14">
        <v>51</v>
      </c>
      <c r="H67" s="19" t="s">
        <v>71</v>
      </c>
      <c r="I67" s="22">
        <v>1</v>
      </c>
      <c r="J67" s="22" t="s">
        <v>22</v>
      </c>
      <c r="K67" s="14"/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22.5">
      <c r="A68">
        <v>13</v>
      </c>
      <c r="B68">
        <v>3</v>
      </c>
      <c r="C68">
        <v>2015</v>
      </c>
      <c r="D68">
        <v>52</v>
      </c>
      <c r="G68" s="14">
        <v>52</v>
      </c>
      <c r="H68" s="19" t="s">
        <v>72</v>
      </c>
      <c r="I68" s="22">
        <v>1</v>
      </c>
      <c r="J68" s="22" t="s">
        <v>22</v>
      </c>
      <c r="K68" s="14"/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15">
      <c r="A69">
        <v>13</v>
      </c>
      <c r="B69">
        <v>3</v>
      </c>
      <c r="C69">
        <v>2015</v>
      </c>
      <c r="D69">
        <v>53</v>
      </c>
      <c r="G69" s="14">
        <v>53</v>
      </c>
      <c r="H69" s="19" t="s">
        <v>73</v>
      </c>
      <c r="I69" s="22">
        <v>1</v>
      </c>
      <c r="J69" s="22" t="s">
        <v>22</v>
      </c>
      <c r="K69" s="14"/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1:18" ht="15">
      <c r="A70">
        <v>13</v>
      </c>
      <c r="B70">
        <v>3</v>
      </c>
      <c r="C70">
        <v>2015</v>
      </c>
      <c r="D70">
        <v>54</v>
      </c>
      <c r="G70" s="14">
        <v>54</v>
      </c>
      <c r="H70" s="19" t="s">
        <v>74</v>
      </c>
      <c r="I70" s="22">
        <v>1</v>
      </c>
      <c r="J70" s="22" t="s">
        <v>22</v>
      </c>
      <c r="K70" s="14"/>
      <c r="L70" s="6"/>
      <c r="M70" s="1"/>
      <c r="N70" s="1"/>
      <c r="O70" s="28">
        <f>(IF(AND(J70&gt;0,J70&lt;=I70),J70,I70)*(L70-M70+N70))</f>
        <v>0</v>
      </c>
      <c r="P70" s="11"/>
      <c r="Q70" s="1"/>
      <c r="R70" s="1"/>
    </row>
    <row r="71" spans="1:18" ht="15">
      <c r="A71">
        <v>13</v>
      </c>
      <c r="B71">
        <v>3</v>
      </c>
      <c r="C71">
        <v>2015</v>
      </c>
      <c r="D71">
        <v>55</v>
      </c>
      <c r="G71" s="14">
        <v>55</v>
      </c>
      <c r="H71" s="19" t="s">
        <v>75</v>
      </c>
      <c r="I71" s="22">
        <v>3</v>
      </c>
      <c r="J71" s="22" t="s">
        <v>22</v>
      </c>
      <c r="K71" s="14"/>
      <c r="L71" s="6"/>
      <c r="M71" s="1"/>
      <c r="N71" s="1"/>
      <c r="O71" s="28">
        <f>(IF(AND(J71&gt;0,J71&lt;=I71),J71,I71)*(L71-M71+N71))</f>
        <v>0</v>
      </c>
      <c r="P71" s="11"/>
      <c r="Q71" s="1"/>
      <c r="R71" s="1"/>
    </row>
    <row r="72" spans="1:18" ht="15">
      <c r="A72">
        <v>13</v>
      </c>
      <c r="B72">
        <v>3</v>
      </c>
      <c r="C72">
        <v>2015</v>
      </c>
      <c r="D72">
        <v>56</v>
      </c>
      <c r="G72" s="14">
        <v>56</v>
      </c>
      <c r="H72" s="19" t="s">
        <v>76</v>
      </c>
      <c r="I72" s="22">
        <v>4</v>
      </c>
      <c r="J72" s="22" t="s">
        <v>22</v>
      </c>
      <c r="K72" s="14"/>
      <c r="L72" s="6"/>
      <c r="M72" s="1"/>
      <c r="N72" s="1"/>
      <c r="O72" s="28">
        <f>(IF(AND(J72&gt;0,J72&lt;=I72),J72,I72)*(L72-M72+N72))</f>
        <v>0</v>
      </c>
      <c r="P72" s="11"/>
      <c r="Q72" s="1"/>
      <c r="R72" s="1"/>
    </row>
    <row r="73" spans="1:18" ht="15">
      <c r="A73">
        <v>13</v>
      </c>
      <c r="B73">
        <v>3</v>
      </c>
      <c r="C73">
        <v>2015</v>
      </c>
      <c r="D73">
        <v>57</v>
      </c>
      <c r="G73" s="14">
        <v>57</v>
      </c>
      <c r="H73" s="19" t="s">
        <v>77</v>
      </c>
      <c r="I73" s="22">
        <v>4</v>
      </c>
      <c r="J73" s="22" t="s">
        <v>22</v>
      </c>
      <c r="K73" s="14"/>
      <c r="L73" s="6"/>
      <c r="M73" s="1"/>
      <c r="N73" s="1"/>
      <c r="O73" s="28">
        <f>(IF(AND(J73&gt;0,J73&lt;=I73),J73,I73)*(L73-M73+N73))</f>
        <v>0</v>
      </c>
      <c r="P73" s="11"/>
      <c r="Q73" s="1"/>
      <c r="R73" s="1"/>
    </row>
    <row r="74" spans="1:18" ht="67.5">
      <c r="A74">
        <v>13</v>
      </c>
      <c r="B74">
        <v>3</v>
      </c>
      <c r="C74">
        <v>2015</v>
      </c>
      <c r="D74">
        <v>58</v>
      </c>
      <c r="G74" s="14">
        <v>58</v>
      </c>
      <c r="H74" s="19" t="s">
        <v>78</v>
      </c>
      <c r="I74" s="22">
        <v>2</v>
      </c>
      <c r="J74" s="22" t="s">
        <v>22</v>
      </c>
      <c r="K74" s="14"/>
      <c r="L74" s="6"/>
      <c r="M74" s="1"/>
      <c r="N74" s="1"/>
      <c r="O74" s="28">
        <f>(IF(AND(J74&gt;0,J74&lt;=I74),J74,I74)*(L74-M74+N74))</f>
        <v>0</v>
      </c>
      <c r="P74" s="11"/>
      <c r="Q74" s="1"/>
      <c r="R74" s="1"/>
    </row>
    <row r="75" spans="1:18" ht="15">
      <c r="A75">
        <v>13</v>
      </c>
      <c r="B75">
        <v>3</v>
      </c>
      <c r="C75">
        <v>2015</v>
      </c>
      <c r="D75">
        <v>59</v>
      </c>
      <c r="G75" s="14">
        <v>59</v>
      </c>
      <c r="H75" s="19" t="s">
        <v>79</v>
      </c>
      <c r="I75" s="22">
        <v>6</v>
      </c>
      <c r="J75" s="22" t="s">
        <v>22</v>
      </c>
      <c r="K75" s="14"/>
      <c r="L75" s="6"/>
      <c r="M75" s="1"/>
      <c r="N75" s="1"/>
      <c r="O75" s="28">
        <f>(IF(AND(J75&gt;0,J75&lt;=I75),J75,I75)*(L75-M75+N75))</f>
        <v>0</v>
      </c>
      <c r="P75" s="11"/>
      <c r="Q75" s="1"/>
      <c r="R75" s="1"/>
    </row>
    <row r="76" spans="1:18" ht="15">
      <c r="A76">
        <v>13</v>
      </c>
      <c r="B76">
        <v>3</v>
      </c>
      <c r="C76">
        <v>2015</v>
      </c>
      <c r="D76">
        <v>60</v>
      </c>
      <c r="G76" s="14">
        <v>60</v>
      </c>
      <c r="H76" s="19" t="s">
        <v>80</v>
      </c>
      <c r="I76" s="22">
        <v>1</v>
      </c>
      <c r="J76" s="22" t="s">
        <v>22</v>
      </c>
      <c r="K76" s="14"/>
      <c r="L76" s="6"/>
      <c r="M76" s="1"/>
      <c r="N76" s="1"/>
      <c r="O76" s="28">
        <f>(IF(AND(J76&gt;0,J76&lt;=I76),J76,I76)*(L76-M76+N76))</f>
        <v>0</v>
      </c>
      <c r="P76" s="11"/>
      <c r="Q76" s="1"/>
      <c r="R76" s="1"/>
    </row>
    <row r="77" spans="1:18" ht="15">
      <c r="A77">
        <v>13</v>
      </c>
      <c r="B77">
        <v>3</v>
      </c>
      <c r="C77">
        <v>2015</v>
      </c>
      <c r="D77">
        <v>61</v>
      </c>
      <c r="G77" s="14">
        <v>61</v>
      </c>
      <c r="H77" s="19" t="s">
        <v>81</v>
      </c>
      <c r="I77" s="22">
        <v>1</v>
      </c>
      <c r="J77" s="22" t="s">
        <v>22</v>
      </c>
      <c r="K77" s="14"/>
      <c r="L77" s="6"/>
      <c r="M77" s="1"/>
      <c r="N77" s="1"/>
      <c r="O77" s="28">
        <f>(IF(AND(J77&gt;0,J77&lt;=I77),J77,I77)*(L77-M77+N77))</f>
        <v>0</v>
      </c>
      <c r="P77" s="11"/>
      <c r="Q77" s="1"/>
      <c r="R77" s="1"/>
    </row>
    <row r="78" spans="1:18" ht="15">
      <c r="A78">
        <v>13</v>
      </c>
      <c r="B78">
        <v>3</v>
      </c>
      <c r="C78">
        <v>2015</v>
      </c>
      <c r="D78">
        <v>62</v>
      </c>
      <c r="G78" s="14">
        <v>62</v>
      </c>
      <c r="H78" s="19" t="s">
        <v>82</v>
      </c>
      <c r="I78" s="22">
        <v>1</v>
      </c>
      <c r="J78" s="22" t="s">
        <v>22</v>
      </c>
      <c r="K78" s="14"/>
      <c r="L78" s="6"/>
      <c r="M78" s="1"/>
      <c r="N78" s="1"/>
      <c r="O78" s="28">
        <f>(IF(AND(J78&gt;0,J78&lt;=I78),J78,I78)*(L78-M78+N78))</f>
        <v>0</v>
      </c>
      <c r="P78" s="11"/>
      <c r="Q78" s="1"/>
      <c r="R78" s="1"/>
    </row>
    <row r="79" spans="1:18" ht="15">
      <c r="A79">
        <v>13</v>
      </c>
      <c r="B79">
        <v>3</v>
      </c>
      <c r="C79">
        <v>2015</v>
      </c>
      <c r="D79">
        <v>63</v>
      </c>
      <c r="G79" s="14">
        <v>63</v>
      </c>
      <c r="H79" s="19" t="s">
        <v>83</v>
      </c>
      <c r="I79" s="22">
        <v>2</v>
      </c>
      <c r="J79" s="22" t="s">
        <v>22</v>
      </c>
      <c r="K79" s="14"/>
      <c r="L79" s="6"/>
      <c r="M79" s="1"/>
      <c r="N79" s="1"/>
      <c r="O79" s="28">
        <f>(IF(AND(J79&gt;0,J79&lt;=I79),J79,I79)*(L79-M79+N79))</f>
        <v>0</v>
      </c>
      <c r="P79" s="11"/>
      <c r="Q79" s="1"/>
      <c r="R79" s="1"/>
    </row>
    <row r="80" spans="1:18" ht="22.5">
      <c r="A80">
        <v>13</v>
      </c>
      <c r="B80">
        <v>3</v>
      </c>
      <c r="C80">
        <v>2015</v>
      </c>
      <c r="D80">
        <v>64</v>
      </c>
      <c r="G80" s="14">
        <v>64</v>
      </c>
      <c r="H80" s="19" t="s">
        <v>84</v>
      </c>
      <c r="I80" s="22">
        <v>1</v>
      </c>
      <c r="J80" s="22" t="s">
        <v>22</v>
      </c>
      <c r="K80" s="14"/>
      <c r="L80" s="6"/>
      <c r="M80" s="1"/>
      <c r="N80" s="1"/>
      <c r="O80" s="28">
        <f>(IF(AND(J80&gt;0,J80&lt;=I80),J80,I80)*(L80-M80+N80))</f>
        <v>0</v>
      </c>
      <c r="P80" s="11"/>
      <c r="Q80" s="1"/>
      <c r="R80" s="1"/>
    </row>
    <row r="81" spans="7:18" ht="15">
      <c r="G81" s="14"/>
      <c r="H81" s="19"/>
      <c r="I81" s="22"/>
      <c r="J81" s="22"/>
      <c r="K81" s="14"/>
      <c r="L81" s="6"/>
      <c r="M81" s="1"/>
      <c r="N81" s="1"/>
      <c r="O81" s="8"/>
      <c r="P81" s="11"/>
      <c r="Q81" s="1"/>
      <c r="R81" s="1"/>
    </row>
    <row r="82" spans="8:15" ht="15">
      <c r="H82" s="33"/>
      <c r="L82" s="30" t="s">
        <v>85</v>
      </c>
      <c r="N82" s="31"/>
      <c r="O82" s="32">
        <f>SUM(O10:O80)</f>
        <v>0</v>
      </c>
    </row>
    <row r="83" ht="15.75" thickBot="1">
      <c r="H83" s="33"/>
    </row>
    <row r="84" spans="8:16" ht="15">
      <c r="H84" s="33"/>
      <c r="N84" s="38"/>
      <c r="O84" s="41"/>
      <c r="P84" s="42" t="s">
        <v>90</v>
      </c>
    </row>
    <row r="85" spans="8:16" ht="15">
      <c r="H85" s="33" t="s">
        <v>86</v>
      </c>
      <c r="I85" s="36"/>
      <c r="N85" s="38"/>
      <c r="O85" s="40"/>
      <c r="P85" s="39"/>
    </row>
    <row r="86" spans="8:16" ht="15">
      <c r="H86" s="33" t="s">
        <v>87</v>
      </c>
      <c r="I86" s="36"/>
      <c r="N86" s="38"/>
      <c r="O86" s="40"/>
      <c r="P86" s="39"/>
    </row>
    <row r="87" spans="8:16" ht="15">
      <c r="H87" s="33" t="s">
        <v>88</v>
      </c>
      <c r="I87" s="3"/>
      <c r="N87" s="38"/>
      <c r="O87" s="40"/>
      <c r="P87" s="39"/>
    </row>
    <row r="88" spans="8:16" ht="15">
      <c r="H88" s="33" t="s">
        <v>89</v>
      </c>
      <c r="I88" s="36"/>
      <c r="N88" s="38"/>
      <c r="O88" s="40"/>
      <c r="P88" s="39"/>
    </row>
    <row r="89" spans="8:16" ht="15">
      <c r="H89" s="33"/>
      <c r="I89" s="37"/>
      <c r="N89" s="38"/>
      <c r="O89" s="40"/>
      <c r="P89" s="39"/>
    </row>
    <row r="90" spans="8:16" ht="15">
      <c r="H90" s="33"/>
      <c r="I90" s="3"/>
      <c r="N90" s="38"/>
      <c r="O90" s="40"/>
      <c r="P90" s="39"/>
    </row>
    <row r="91" spans="8:16" ht="15">
      <c r="H91" s="33"/>
      <c r="I91" s="3"/>
      <c r="N91" s="38"/>
      <c r="O91" s="40"/>
      <c r="P91" s="39"/>
    </row>
    <row r="92" spans="14:16" ht="15">
      <c r="N92" s="38"/>
      <c r="O92" s="40"/>
      <c r="P92" s="39"/>
    </row>
    <row r="93" spans="14:16" ht="15.75" thickBot="1">
      <c r="N93" s="38"/>
      <c r="O93" s="43"/>
      <c r="P93" s="44" t="s">
        <v>91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2015-04-17T13:50:51Z</dcterms:created>
  <dcterms:modified xsi:type="dcterms:W3CDTF">2015-04-17T13:50:53Z</dcterms:modified>
  <cp:category/>
  <cp:version/>
  <cp:contentType/>
  <cp:contentStatus/>
</cp:coreProperties>
</file>